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<sst xmlns="http://schemas.openxmlformats.org/spreadsheetml/2006/main" count="189" uniqueCount="77">
  <si>
    <t>工事費内訳書</t>
  </si>
  <si>
    <t>住　　　　所</t>
  </si>
  <si>
    <t>商号又は名称</t>
  </si>
  <si>
    <t>代 表 者 名</t>
  </si>
  <si>
    <t>工 事 名</t>
  </si>
  <si>
    <t>Ｒ２波土　小川谷川　海・小川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</si>
  <si>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</si>
  <si>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</si>
  <si>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</si>
  <si>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</si>
  <si>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</si>
  <si>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</si>
  <si>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</si>
  <si>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</si>
  <si>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擁壁護岸工</t>
  </si>
  <si>
    <t>作業土工</t>
  </si>
  <si>
    <t>床掘り(掘削)</t>
  </si>
  <si>
    <t>m3</t>
  </si>
  <si>
    <t xml:space="preserve">埋戻し　</t>
  </si>
  <si>
    <t xml:space="preserve">残土処理工　</t>
  </si>
  <si>
    <t xml:space="preserve">敷均し　</t>
  </si>
  <si>
    <t>場所打擁壁工
　(根継ぎ工)</t>
  </si>
  <si>
    <t xml:space="preserve">ｺﾝｸﾘｰﾄ　</t>
  </si>
  <si>
    <t>型枠</t>
  </si>
  <si>
    <t>m2</t>
  </si>
  <si>
    <t xml:space="preserve">目地材　</t>
  </si>
  <si>
    <t xml:space="preserve">水抜ﾊﾟｲﾌﾟ　</t>
  </si>
  <si>
    <t>m</t>
  </si>
  <si>
    <t>仮設工</t>
  </si>
  <si>
    <t>土留･仮締切工</t>
  </si>
  <si>
    <t>土のう
　(大型土のう)</t>
  </si>
  <si>
    <t>袋</t>
  </si>
  <si>
    <t>大型土のう袋処分
　(1工区25袋+2工区70袋)</t>
  </si>
  <si>
    <t>瀬替え工</t>
  </si>
  <si>
    <t xml:space="preserve">掘削　</t>
  </si>
  <si>
    <t xml:space="preserve">床堀り　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</si>
  <si>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</si>
  <si>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</si>
  <si>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</si>
  <si>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</si>
  <si>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</si>
  <si>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</si>
  <si>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</si>
  <si>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</si>
  <si>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</si>
  <si>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</si>
  <si>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</si>
  <si>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場所打擁壁工
　(根継工)</t>
  </si>
  <si>
    <t>足場</t>
  </si>
  <si>
    <t>掛m2</t>
  </si>
  <si>
    <t>場所打擁壁工
　(1号根固め工)</t>
  </si>
  <si>
    <t xml:space="preserve">玉石又は割石設置　</t>
  </si>
  <si>
    <t xml:space="preserve">玉石又は割石材料費　　</t>
  </si>
  <si>
    <t>場所打擁壁工
　(2号根固め工)</t>
  </si>
  <si>
    <t>場所打擁壁工
　(すり付け工)</t>
  </si>
  <si>
    <t>場所打擁壁工
　(捨石工)</t>
  </si>
  <si>
    <t>土のう</t>
  </si>
  <si>
    <t xml:space="preserve">瀬替え工　</t>
  </si>
  <si>
    <t xml:space="preserve">埋戻し(復旧)　</t>
  </si>
  <si>
    <t xml:space="preserve">工事用道路　</t>
  </si>
  <si>
    <t>敷砂利　
　(RC-40)</t>
  </si>
  <si>
    <t xml:space="preserve">盛土設置　</t>
  </si>
  <si>
    <t xml:space="preserve">盛土撤去　　</t>
  </si>
  <si>
    <t>客土搬入　　
　(盛土材：土砂)</t>
  </si>
  <si>
    <t>客土搬出･処分　　
　(盛土材：土砂)</t>
  </si>
  <si>
    <t>砕石運搬･処分</t>
  </si>
  <si>
    <t>河川維持</t>
  </si>
  <si>
    <t>堤防養生工</t>
  </si>
  <si>
    <t>伐木除根工</t>
  </si>
  <si>
    <t>伐木･伐竹(複合)</t>
  </si>
  <si>
    <t>伐木伐竹運搬</t>
  </si>
  <si>
    <t xml:space="preserve">処分費　</t>
  </si>
  <si>
    <t>t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</si>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</sst>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25.0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24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G24+G27+G31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18</v>
      </c>
      <c r="E30" s="12" t="s">
        <v>17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G11+G23</f>
      </c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45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/>
    </row>
    <row r="41" ht="42.0" customHeight="true">
      <c r="A41" s="10" t="s">
        <v>12</v>
      </c>
      <c r="B41" s="11"/>
      <c r="C41" s="11"/>
      <c r="D41" s="11"/>
      <c r="E41" s="12" t="s">
        <v>13</v>
      </c>
      <c r="F41" s="13" t="n">
        <v>1.0</v>
      </c>
      <c r="G41" s="15">
        <f>G42+G66</f>
      </c>
      <c r="I41" s="17" t="n">
        <v>32.0</v>
      </c>
      <c r="J41" s="18" t="n">
        <v>1.0</v>
      </c>
    </row>
    <row r="42" ht="42.0" customHeight="true">
      <c r="A42" s="10"/>
      <c r="B42" s="11" t="s">
        <v>14</v>
      </c>
      <c r="C42" s="11"/>
      <c r="D42" s="11"/>
      <c r="E42" s="12" t="s">
        <v>13</v>
      </c>
      <c r="F42" s="13" t="n">
        <v>1.0</v>
      </c>
      <c r="G42" s="15">
        <f>G43+G46+G48+G52+G56+G60+G63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15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16</v>
      </c>
      <c r="E44" s="12" t="s">
        <v>17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18</v>
      </c>
      <c r="E45" s="12" t="s">
        <v>17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19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20</v>
      </c>
      <c r="E47" s="12" t="s">
        <v>17</v>
      </c>
      <c r="F47" s="13" t="n">
        <v>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47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22</v>
      </c>
      <c r="E49" s="12" t="s">
        <v>17</v>
      </c>
      <c r="F49" s="13" t="n">
        <v>20.0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23</v>
      </c>
      <c r="E50" s="12" t="s">
        <v>24</v>
      </c>
      <c r="F50" s="13" t="n">
        <v>29.0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48</v>
      </c>
      <c r="E51" s="12" t="s">
        <v>49</v>
      </c>
      <c r="F51" s="13" t="n">
        <v>24.0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50</v>
      </c>
      <c r="D52" s="11"/>
      <c r="E52" s="12" t="s">
        <v>13</v>
      </c>
      <c r="F52" s="13" t="n">
        <v>1.0</v>
      </c>
      <c r="G52" s="15">
        <f>G53+G54+G55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22</v>
      </c>
      <c r="E53" s="12" t="s">
        <v>17</v>
      </c>
      <c r="F53" s="13" t="n">
        <v>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51</v>
      </c>
      <c r="E54" s="12" t="s">
        <v>17</v>
      </c>
      <c r="F54" s="13" t="n">
        <v>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52</v>
      </c>
      <c r="E55" s="12" t="s">
        <v>17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53</v>
      </c>
      <c r="D56" s="11"/>
      <c r="E56" s="12" t="s">
        <v>13</v>
      </c>
      <c r="F56" s="13" t="n">
        <v>1.0</v>
      </c>
      <c r="G56" s="15">
        <f>G57+G58+G59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22</v>
      </c>
      <c r="E57" s="12" t="s">
        <v>17</v>
      </c>
      <c r="F57" s="13" t="n">
        <v>88.0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51</v>
      </c>
      <c r="E58" s="12" t="s">
        <v>17</v>
      </c>
      <c r="F58" s="13" t="n">
        <v>14.0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52</v>
      </c>
      <c r="E59" s="12" t="s">
        <v>17</v>
      </c>
      <c r="F59" s="13" t="n">
        <v>10.0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54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22</v>
      </c>
      <c r="E61" s="12" t="s">
        <v>17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23</v>
      </c>
      <c r="E62" s="12" t="s">
        <v>24</v>
      </c>
      <c r="F62" s="13" t="n">
        <v>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55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51</v>
      </c>
      <c r="E64" s="12" t="s">
        <v>17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52</v>
      </c>
      <c r="E65" s="12" t="s">
        <v>17</v>
      </c>
      <c r="F65" s="13" t="n">
        <v>4.0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28</v>
      </c>
      <c r="C66" s="11"/>
      <c r="D66" s="11"/>
      <c r="E66" s="12" t="s">
        <v>13</v>
      </c>
      <c r="F66" s="13" t="n">
        <v>1.0</v>
      </c>
      <c r="G66" s="15">
        <f>G67+G69+G72+G74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29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56</v>
      </c>
      <c r="E68" s="12" t="s">
        <v>31</v>
      </c>
      <c r="F68" s="13" t="n">
        <v>70.0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57</v>
      </c>
      <c r="D69" s="11"/>
      <c r="E69" s="12" t="s">
        <v>13</v>
      </c>
      <c r="F69" s="13" t="n">
        <v>1.0</v>
      </c>
      <c r="G69" s="15">
        <f>G70+G71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34</v>
      </c>
      <c r="E70" s="12" t="s">
        <v>17</v>
      </c>
      <c r="F70" s="13" t="n">
        <v>40.0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58</v>
      </c>
      <c r="E71" s="12" t="s">
        <v>17</v>
      </c>
      <c r="F71" s="13" t="n">
        <v>40.0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36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37</v>
      </c>
      <c r="E73" s="12" t="s">
        <v>38</v>
      </c>
      <c r="F73" s="13" t="n">
        <v>14.0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59</v>
      </c>
      <c r="D74" s="11"/>
      <c r="E74" s="12" t="s">
        <v>13</v>
      </c>
      <c r="F74" s="13" t="n">
        <v>1.0</v>
      </c>
      <c r="G74" s="15">
        <f>G75+G76+G77+G78+G79+G80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60</v>
      </c>
      <c r="E75" s="12" t="s">
        <v>17</v>
      </c>
      <c r="F75" s="13" t="n">
        <v>13.0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61</v>
      </c>
      <c r="E76" s="12" t="s">
        <v>17</v>
      </c>
      <c r="F76" s="13" t="n">
        <v>50.0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62</v>
      </c>
      <c r="E77" s="12" t="s">
        <v>17</v>
      </c>
      <c r="F77" s="13" t="n">
        <v>60.0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63</v>
      </c>
      <c r="E78" s="12" t="s">
        <v>17</v>
      </c>
      <c r="F78" s="13" t="n">
        <v>50.0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64</v>
      </c>
      <c r="E79" s="12" t="s">
        <v>17</v>
      </c>
      <c r="F79" s="13" t="n">
        <v>50.0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65</v>
      </c>
      <c r="E80" s="12" t="s">
        <v>17</v>
      </c>
      <c r="F80" s="13" t="n">
        <v>13.0</v>
      </c>
      <c r="G80" s="16"/>
      <c r="I80" s="17" t="n">
        <v>71.0</v>
      </c>
      <c r="J80" s="18" t="n">
        <v>4.0</v>
      </c>
    </row>
    <row r="81" ht="42.0" customHeight="true">
      <c r="A81" s="10" t="s">
        <v>66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1.0</v>
      </c>
    </row>
    <row r="82" ht="42.0" customHeight="true">
      <c r="A82" s="10"/>
      <c r="B82" s="11" t="s">
        <v>67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68</v>
      </c>
      <c r="D83" s="11"/>
      <c r="E83" s="12" t="s">
        <v>13</v>
      </c>
      <c r="F83" s="13" t="n">
        <v>1.0</v>
      </c>
      <c r="G83" s="15">
        <f>G84+G85+G86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69</v>
      </c>
      <c r="E84" s="12" t="s">
        <v>24</v>
      </c>
      <c r="F84" s="13" t="n">
        <v>200.0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70</v>
      </c>
      <c r="E85" s="12" t="s">
        <v>24</v>
      </c>
      <c r="F85" s="13" t="n">
        <v>200.0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71</v>
      </c>
      <c r="E86" s="12" t="s">
        <v>72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 t="s">
        <v>39</v>
      </c>
      <c r="B87" s="11"/>
      <c r="C87" s="11"/>
      <c r="D87" s="11"/>
      <c r="E87" s="12" t="s">
        <v>13</v>
      </c>
      <c r="F87" s="13" t="n">
        <v>1.0</v>
      </c>
      <c r="G87" s="15">
        <f>G42+G66+G82</f>
      </c>
      <c r="I87" s="17" t="n">
        <v>78.0</v>
      </c>
      <c r="J87" s="18"/>
    </row>
    <row r="88" ht="42.0" customHeight="true">
      <c r="A88" s="10" t="s">
        <v>40</v>
      </c>
      <c r="B88" s="11"/>
      <c r="C88" s="11"/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200.0</v>
      </c>
    </row>
    <row r="89" ht="42.0" customHeight="true">
      <c r="A89" s="10"/>
      <c r="B89" s="11" t="s">
        <v>41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/>
    </row>
    <row r="90" ht="42.0" customHeight="true">
      <c r="A90" s="10" t="s">
        <v>42</v>
      </c>
      <c r="B90" s="11"/>
      <c r="C90" s="11"/>
      <c r="D90" s="11"/>
      <c r="E90" s="12" t="s">
        <v>13</v>
      </c>
      <c r="F90" s="13" t="n">
        <v>1.0</v>
      </c>
      <c r="G90" s="15">
        <f>G87+G88</f>
      </c>
      <c r="I90" s="17" t="n">
        <v>81.0</v>
      </c>
      <c r="J90" s="18"/>
    </row>
    <row r="91" ht="42.0" customHeight="true">
      <c r="A91" s="10"/>
      <c r="B91" s="11" t="s">
        <v>43</v>
      </c>
      <c r="C91" s="11"/>
      <c r="D91" s="11"/>
      <c r="E91" s="12" t="s">
        <v>13</v>
      </c>
      <c r="F91" s="13" t="n">
        <v>1.0</v>
      </c>
      <c r="G91" s="16"/>
      <c r="I91" s="17" t="n">
        <v>82.0</v>
      </c>
      <c r="J91" s="18" t="n">
        <v>210.0</v>
      </c>
    </row>
    <row r="92" ht="42.0" customHeight="true">
      <c r="A92" s="10" t="s">
        <v>44</v>
      </c>
      <c r="B92" s="11"/>
      <c r="C92" s="11"/>
      <c r="D92" s="11"/>
      <c r="E92" s="12" t="s">
        <v>13</v>
      </c>
      <c r="F92" s="13" t="n">
        <v>1.0</v>
      </c>
      <c r="G92" s="15">
        <f>G87+G88+G91</f>
      </c>
      <c r="I92" s="17" t="n">
        <v>83.0</v>
      </c>
      <c r="J92" s="18"/>
    </row>
    <row r="93" ht="42.0" customHeight="true">
      <c r="A93" s="10"/>
      <c r="B93" s="11" t="s">
        <v>45</v>
      </c>
      <c r="C93" s="11"/>
      <c r="D93" s="11"/>
      <c r="E93" s="12" t="s">
        <v>13</v>
      </c>
      <c r="F93" s="13" t="n">
        <v>1.0</v>
      </c>
      <c r="G93" s="16"/>
      <c r="I93" s="17" t="n">
        <v>84.0</v>
      </c>
      <c r="J93" s="18" t="n">
        <v>220.0</v>
      </c>
    </row>
    <row r="94" ht="42.0" customHeight="true">
      <c r="A94" s="10" t="s">
        <v>46</v>
      </c>
      <c r="B94" s="11"/>
      <c r="C94" s="11"/>
      <c r="D94" s="11"/>
      <c r="E94" s="12" t="s">
        <v>13</v>
      </c>
      <c r="F94" s="13" t="n">
        <v>1.0</v>
      </c>
      <c r="G94" s="15">
        <f>G92+G93</f>
      </c>
      <c r="I94" s="17" t="n">
        <v>85.0</v>
      </c>
      <c r="J94" s="18"/>
    </row>
    <row r="95" ht="42.0" customHeight="true">
      <c r="A95" s="10" t="s">
        <v>73</v>
      </c>
      <c r="B95" s="11"/>
      <c r="C95" s="11"/>
      <c r="D95" s="11"/>
      <c r="E95" s="12" t="s">
        <v>13</v>
      </c>
      <c r="F95" s="13" t="n">
        <v>1.0</v>
      </c>
      <c r="G95" s="15">
        <f>G33+G87</f>
      </c>
      <c r="I95" s="17" t="n">
        <v>86.0</v>
      </c>
      <c r="J95" s="18" t="n">
        <v>20.0</v>
      </c>
    </row>
    <row r="96" ht="42.0" customHeight="true">
      <c r="A96" s="10" t="s">
        <v>74</v>
      </c>
      <c r="B96" s="11"/>
      <c r="C96" s="11"/>
      <c r="D96" s="11"/>
      <c r="E96" s="12" t="s">
        <v>13</v>
      </c>
      <c r="F96" s="13" t="n">
        <v>1.0</v>
      </c>
      <c r="G96" s="15">
        <f>G40+G94</f>
      </c>
      <c r="I96" s="17" t="n">
        <v>87.0</v>
      </c>
      <c r="J96" s="18" t="n">
        <v>30.0</v>
      </c>
    </row>
    <row r="97" ht="42.0" customHeight="true">
      <c r="A97" s="19" t="s">
        <v>75</v>
      </c>
      <c r="B97" s="20"/>
      <c r="C97" s="20"/>
      <c r="D97" s="20"/>
      <c r="E97" s="21" t="s">
        <v>76</v>
      </c>
      <c r="F97" s="22" t="s">
        <v>76</v>
      </c>
      <c r="G97" s="24">
        <f>G96</f>
      </c>
      <c r="I97" s="26" t="n">
        <v>88.0</v>
      </c>
      <c r="J9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B23:D23"/>
    <mergeCell ref="C24:D24"/>
    <mergeCell ref="D25"/>
    <mergeCell ref="D26"/>
    <mergeCell ref="C27:D27"/>
    <mergeCell ref="D28"/>
    <mergeCell ref="D29"/>
    <mergeCell ref="D30"/>
    <mergeCell ref="C31: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  <mergeCell ref="B42:D42"/>
    <mergeCell ref="C43:D43"/>
    <mergeCell ref="D44"/>
    <mergeCell ref="D45"/>
    <mergeCell ref="C46:D46"/>
    <mergeCell ref="D47"/>
    <mergeCell ref="C48:D48"/>
    <mergeCell ref="D49"/>
    <mergeCell ref="D50"/>
    <mergeCell ref="D51"/>
    <mergeCell ref="C52:D52"/>
    <mergeCell ref="D53"/>
    <mergeCell ref="D54"/>
    <mergeCell ref="D55"/>
    <mergeCell ref="C56:D56"/>
    <mergeCell ref="D57"/>
    <mergeCell ref="D58"/>
    <mergeCell ref="D59"/>
    <mergeCell ref="C60:D60"/>
    <mergeCell ref="D61"/>
    <mergeCell ref="D62"/>
    <mergeCell ref="C63:D63"/>
    <mergeCell ref="D64"/>
    <mergeCell ref="D65"/>
    <mergeCell ref="B66:D66"/>
    <mergeCell ref="C67:D67"/>
    <mergeCell ref="D68"/>
    <mergeCell ref="C69:D69"/>
    <mergeCell ref="D70"/>
    <mergeCell ref="D71"/>
    <mergeCell ref="C72:D72"/>
    <mergeCell ref="D73"/>
    <mergeCell ref="C74:D74"/>
    <mergeCell ref="D75"/>
    <mergeCell ref="D76"/>
    <mergeCell ref="D77"/>
    <mergeCell ref="D78"/>
    <mergeCell ref="D79"/>
    <mergeCell ref="D80"/>
    <mergeCell ref="A81:D81"/>
    <mergeCell ref="B82:D82"/>
    <mergeCell ref="C83:D83"/>
    <mergeCell ref="D84"/>
    <mergeCell ref="D85"/>
    <mergeCell ref="D86"/>
    <mergeCell ref="A87:D87"/>
    <mergeCell ref="A88:D88"/>
    <mergeCell ref="B89:D89"/>
    <mergeCell ref="A90:D90"/>
    <mergeCell ref="B91:D91"/>
    <mergeCell ref="A92:D92"/>
    <mergeCell ref="B93:D93"/>
    <mergeCell ref="A94:D94"/>
    <mergeCell ref="A95:D95"/>
    <mergeCell ref="A96:D96"/>
    <mergeCell ref="A97:D9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2020-09-01T01:41:46Z</dcterms:created>
  <dc:creator>Apache POI</dc:creator>
</cp:coreProperties>
</file>